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2021\Preço Médio 2021\Almoxarifado Virtual\Planilhas Cotadas\Redmine\3ª Demanda\"/>
    </mc:Choice>
  </mc:AlternateContent>
  <xr:revisionPtr revIDLastSave="0" documentId="13_ncr:1_{D750C8B9-0E66-47DE-AE0B-3CE65737A375}" xr6:coauthVersionLast="47" xr6:coauthVersionMax="47" xr10:uidLastSave="{00000000-0000-0000-0000-000000000000}"/>
  <bookViews>
    <workbookView xWindow="-120" yWindow="-120" windowWidth="20730" windowHeight="11160" tabRatio="987" xr2:uid="{00000000-000D-0000-FFFF-FFFF00000000}"/>
  </bookViews>
  <sheets>
    <sheet name="Pesq TI Almoxarifad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" i="1" l="1"/>
  <c r="K2" i="1" s="1"/>
  <c r="E3" i="1"/>
  <c r="K3" i="1" s="1"/>
</calcChain>
</file>

<file path=xl/sharedStrings.xml><?xml version="1.0" encoding="utf-8"?>
<sst xmlns="http://schemas.openxmlformats.org/spreadsheetml/2006/main" count="13" uniqueCount="12">
  <si>
    <t>CÓDIGO</t>
  </si>
  <si>
    <t>ITEM</t>
  </si>
  <si>
    <t>DESCRIÇÃO</t>
  </si>
  <si>
    <t>BR Supply</t>
  </si>
  <si>
    <t>Reitoria</t>
  </si>
  <si>
    <t>Ouricuri</t>
  </si>
  <si>
    <t>HD SSD 240GB Kingston</t>
  </si>
  <si>
    <t>Adaptador p/tomada 2P + T padrão antigo p/ novo</t>
  </si>
  <si>
    <t>TOTAL</t>
  </si>
  <si>
    <t>Preço Final - 4,1%</t>
  </si>
  <si>
    <t>SSD 240GB Go Tech A320</t>
  </si>
  <si>
    <t>Adaptador Force Line Modelo Antigo para Novo 10AH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</si>
</sst>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C000"/>
        <bgColor rgb="FF339966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showGridLines="0" tabSelected="1" zoomScaleNormal="100" workbookViewId="0">
      <selection activeCell="D7" sqref="D7"/>
    </sheetView>
  </sheetViews>
  <sheetFormatPr defaultRowHeight="12.75" x14ac:dyDescent="0.2"/>
  <cols>
    <col min="1" max="1" width="6.140625"/>
    <col min="2" max="2" width="87.85546875" customWidth="1"/>
    <col min="3" max="4" width="8.28515625"/>
    <col min="6" max="6" width="1.42578125" customWidth="1"/>
    <col min="7" max="7" width="11.85546875" customWidth="1"/>
    <col min="8" max="8" width="55" customWidth="1"/>
    <col min="9" max="9" width="13.28515625" customWidth="1"/>
    <col min="10" max="10" width="1.42578125" customWidth="1"/>
    <col min="11" max="11" width="16.85546875" customWidth="1"/>
    <col min="12" max="1017" width="8.28515625"/>
    <col min="1018" max="1026" width="8.42578125"/>
  </cols>
  <sheetData>
    <row r="1" spans="1:11" s="4" customFormat="1" ht="35.25" customHeight="1" x14ac:dyDescent="0.2">
      <c r="A1" s="1" t="s">
        <v>1</v>
      </c>
      <c r="B1" s="2" t="s">
        <v>2</v>
      </c>
      <c r="C1" s="2" t="s">
        <v>4</v>
      </c>
      <c r="D1" s="2" t="s">
        <v>5</v>
      </c>
      <c r="E1" s="2" t="s">
        <v>8</v>
      </c>
      <c r="G1" s="3" t="s">
        <v>0</v>
      </c>
      <c r="H1" s="3" t="s">
        <v>3</v>
      </c>
      <c r="I1" s="9" t="s">
        <v>9</v>
      </c>
      <c r="K1" s="10" t="s">
        <v>8</v>
      </c>
    </row>
    <row r="2" spans="1:11" s="4" customFormat="1" ht="20.100000000000001" customHeight="1" x14ac:dyDescent="0.2">
      <c r="A2" s="5">
        <v>33</v>
      </c>
      <c r="B2" s="6" t="s">
        <v>6</v>
      </c>
      <c r="C2" s="7">
        <v>15</v>
      </c>
      <c r="D2" s="7">
        <v>30</v>
      </c>
      <c r="E2" s="13">
        <f t="shared" ref="E2:E3" si="0">C2+D2</f>
        <v>45</v>
      </c>
      <c r="G2" s="12">
        <v>42707</v>
      </c>
      <c r="H2" s="11" t="s">
        <v>10</v>
      </c>
      <c r="I2" s="8">
        <v>400.91</v>
      </c>
      <c r="K2" s="8">
        <f t="shared" ref="K2:K3" si="1">E2*I2</f>
        <v>18040.95</v>
      </c>
    </row>
    <row r="3" spans="1:11" s="4" customFormat="1" ht="20.100000000000001" customHeight="1" x14ac:dyDescent="0.2">
      <c r="A3" s="5">
        <v>40</v>
      </c>
      <c r="B3" s="6" t="s">
        <v>7</v>
      </c>
      <c r="C3" s="7">
        <v>15</v>
      </c>
      <c r="D3" s="7">
        <v>0</v>
      </c>
      <c r="E3" s="13">
        <f t="shared" si="0"/>
        <v>15</v>
      </c>
      <c r="G3" s="12">
        <v>44072</v>
      </c>
      <c r="H3" s="11" t="s">
        <v>11</v>
      </c>
      <c r="I3" s="8">
        <v>8.36</v>
      </c>
      <c r="K3" s="8">
        <f t="shared" si="1"/>
        <v>125.39999999999999</v>
      </c>
    </row>
    <row r="5" spans="1:11" ht="22.5" customHeight="1" x14ac:dyDescent="0.2"/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 TI Almoxarifado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DELL</cp:lastModifiedBy>
  <cp:revision>66</cp:revision>
  <cp:lastPrinted>2021-04-08T12:48:25Z</cp:lastPrinted>
  <dcterms:created xsi:type="dcterms:W3CDTF">2020-06-17T12:06:46Z</dcterms:created>
  <dcterms:modified xsi:type="dcterms:W3CDTF">2021-12-01T15:31:25Z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