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esq Expedien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<sst xmlns="http://schemas.openxmlformats.org/spreadsheetml/2006/main" count="14" uniqueCount="13">
  <si>
    <t xml:space="preserve">ITEM</t>
  </si>
  <si>
    <t xml:space="preserve">DESCRIÇÃO</t>
  </si>
  <si>
    <t xml:space="preserve">MÉDIA</t>
  </si>
  <si>
    <t xml:space="preserve">BrSupply</t>
  </si>
  <si>
    <t xml:space="preserve">COT 1</t>
  </si>
  <si>
    <t xml:space="preserve">COT 2</t>
  </si>
  <si>
    <t xml:space="preserve">COT 3</t>
  </si>
  <si>
    <t xml:space="preserve">COT 4</t>
  </si>
  <si>
    <t xml:space="preserve">COT 5</t>
  </si>
  <si>
    <t xml:space="preserve">Desvio Padrão</t>
  </si>
  <si>
    <t xml:space="preserve">Coeficiente</t>
  </si>
  <si>
    <t xml:space="preserve">Preço Final</t>
  </si>
  <si>
    <r>
      <rPr>
        <b val="true"/>
        <sz val="11"/>
        <color rgb="FF434343"/>
        <rFont val="Arial"/>
        <family val="2"/>
        <charset val="1"/>
      </rPr>
      <t xml:space="preserve">Baterias Estacionárias de 12 volts e 17 amperes para os no-breaks do Data Center.    </t>
    </r>
    <r>
      <rPr>
        <sz val="11"/>
        <color rgb="FF434343"/>
        <rFont val="Arial"/>
        <family val="2"/>
        <charset val="1"/>
      </rPr>
      <t xml:space="preserve">                                                 </t>
    </r>
    <r>
      <rPr>
        <sz val="11"/>
        <rFont val="Arial"/>
        <family val="2"/>
        <charset val="1"/>
      </rPr>
      <t xml:space="preserve">Bateria de chumbo-acido CSB GP 12170, com tensão de
</t>
    </r>
    <r>
      <rPr>
        <sz val="10"/>
        <rFont val="Arial"/>
        <family val="2"/>
        <charset val="1"/>
      </rPr>
      <t xml:space="preserve">12 V (80 W) e corrente de 17 Ah; Projetada para ter longa
vida de uso a bateria pode ser usada por mais de 260
ciclos a 100 % de descarga em serviço ciclo e até 5 anos
de serviço de espera; Capacidade de 17 Ah com taxa de
20 horas para 1,75 V por célula em 25°C; Conector tipo
terminal B1/B3-L; Ideal para ser usada em nobreaks,
alarmes e sistemas de segurança, iluminação de energia,
telecomunicações, sistema de energia solar,
equipamentos médicos, PABX, entre outros; Bateria de
chumbo-ácido regulada por válvulas (VRLA), tornando
menor a tensão de carga; Opera em larga faixa de
temperatura; Podem operar em várias posições.
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</si>
</sst>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0"/>
    <numFmt numFmtId="167" formatCode="0.00%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b val="true"/>
      <sz val="11"/>
      <color rgb="FF434343"/>
      <name val="Arial"/>
      <family val="2"/>
      <charset val="1"/>
    </font>
    <font>
      <sz val="11"/>
      <color rgb="FF434343"/>
      <name val="Arial"/>
      <family val="2"/>
      <charset val="1"/>
    </font>
    <font>
      <sz val="11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009900"/>
        <bgColor rgb="FF339966"/>
      </patternFill>
    </fill>
    <fill>
      <patternFill patternType="solid">
        <fgColor rgb="FF000099"/>
        <bgColor rgb="FF000080"/>
      </patternFill>
    </fill>
    <fill>
      <patternFill patternType="solid">
        <fgColor rgb="FFFF66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99FFCC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RowHeight="12.75"/>
  <cols>
    <col collapsed="false" hidden="false" max="1" min="1" style="0" width="6.0765306122449"/>
    <col collapsed="false" hidden="false" max="2" min="2" style="0" width="56.0204081632653"/>
    <col collapsed="false" hidden="false" max="3" min="3" style="0" width="9.31632653061224"/>
    <col collapsed="false" hidden="false" max="4" min="4" style="0" width="8.77551020408163"/>
    <col collapsed="false" hidden="false" max="9" min="5" style="0" width="8.50510204081633"/>
    <col collapsed="false" hidden="false" max="10" min="10" style="0" width="9.31632653061224"/>
    <col collapsed="false" hidden="false" max="11" min="11" style="0" width="13.6326530612245"/>
    <col collapsed="false" hidden="false" max="12" min="12" style="0" width="10.3928571428571"/>
    <col collapsed="false" hidden="false" max="13" min="13" style="0" width="8.77551020408163"/>
    <col collapsed="false" hidden="false" max="1025" min="14" style="0" width="8.5051020408163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2</v>
      </c>
      <c r="K1" s="5" t="s">
        <v>9</v>
      </c>
      <c r="L1" s="5" t="s">
        <v>10</v>
      </c>
      <c r="M1" s="3" t="s">
        <v>11</v>
      </c>
    </row>
    <row r="2" customFormat="false" ht="197.2" hidden="false" customHeight="false" outlineLevel="0" collapsed="false">
      <c r="A2" s="6" t="n">
        <v>1</v>
      </c>
      <c r="B2" s="7" t="s">
        <v>12</v>
      </c>
      <c r="C2" s="8" t="n">
        <f aca="false">J2</f>
        <v>467.85</v>
      </c>
      <c r="D2" s="8" t="n">
        <v>439.83</v>
      </c>
      <c r="E2" s="9" t="n">
        <v>445</v>
      </c>
      <c r="F2" s="9" t="n">
        <v>445</v>
      </c>
      <c r="G2" s="9" t="n">
        <v>454.65</v>
      </c>
      <c r="H2" s="9" t="n">
        <v>476.1</v>
      </c>
      <c r="I2" s="9" t="n">
        <v>518.5</v>
      </c>
      <c r="J2" s="10" t="n">
        <f aca="false">SUM(E2:I2)/5</f>
        <v>467.85</v>
      </c>
      <c r="K2" s="6" t="n">
        <f aca="false">_xlfn.STDEV.P(E2:I2)</f>
        <v>27.7559723302932</v>
      </c>
      <c r="L2" s="11" t="n">
        <f aca="false">K2/J2</f>
        <v>0.0593266481357127</v>
      </c>
      <c r="M2" s="8" t="n">
        <f aca="false">(C2*0.959)</f>
        <v>448.66815</v>
      </c>
    </row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83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2093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2020-06-17T12:06:46Z</dcterms:created>
  <dc:creator>Usuario</dc:creator>
  <dc:description/>
  <dc:language>pt-BR</dc:language>
  <cp:lastModifiedBy/>
  <cp:lastPrinted>2022-05-04T16:16:37Z</cp:lastPrinted>
  <dcterms:modified xsi:type="dcterms:W3CDTF">2022-05-04T16:21:36Z</dcterms:modified>
  <cp:revision>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