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/>
  <bookViews>
    <workbookView windowWidth="28125" windowHeight="12495" tabRatio="987"/>
  </bookViews>
  <sheets>
    <sheet name="Pesq Expediente" sheetId="1" r:id="rId1"/>
  </sheets>
  <calcPr calcId="144525"/>
</workbook>
</file>

<file path=xl/sharedStrings.xml><?xml version="1.0" encoding="utf-8"?>
<sst xmlns="http://schemas.openxmlformats.org/spreadsheetml/2006/main" count="13" uniqueCount="13">
  <si>
    <t>ITEM</t>
  </si>
  <si>
    <t>DESCRIÇÃO</t>
  </si>
  <si>
    <t>Preço Final c/ desconto 4,10%
-Un Med Br Supply-</t>
  </si>
  <si>
    <t>COT 1</t>
  </si>
  <si>
    <t>COT 2</t>
  </si>
  <si>
    <t>COT 3</t>
  </si>
  <si>
    <t>MÉDIA</t>
  </si>
  <si>
    <t>Preço Médio Final C/ desconto 4,10%
-Un Med IFSertãoPE-</t>
  </si>
  <si>
    <t>Café em pó extra forte. Pacote 500g.</t>
  </si>
  <si>
    <t>Açucar cristal. Pacote 5kg</t>
  </si>
  <si>
    <t>Copo descartável branco, capacidade 200ml. Pacote com 100 unidades.</t>
  </si>
  <si>
    <t>Copo descartável branco, capacidade 110ml. Pacote com 100 unidades.</t>
  </si>
  <si>
    <t>Garrafa térmica inox, capacidade 1,9 Litros.</t>
  </si>
</sst>
</file>

<file path=xl/styles.xml><?xml version="1.0" encoding="utf-8"?>
<styleSheet xmlns="http://schemas.openxmlformats.org/spreadsheetml/2006/main">
  <numFmts count="6">
    <numFmt numFmtId="176" formatCode="[$R$-416]\ #,##0.00;[Red]\-[$R$-416]\ #,##0.00"/>
    <numFmt numFmtId="177" formatCode="_-&quot;R$&quot;* #,##0_-;\-&quot;R$&quot;* #,##0_-;_-&quot;R$&quot;* &quot;-&quot;_-;_-@_-"/>
    <numFmt numFmtId="178" formatCode="_-* #,##0_-;\-* #,##0_-;_-* &quot;-&quot;_-;_-@_-"/>
    <numFmt numFmtId="179" formatCode="&quot;R$&quot;\ #,##0.00_);[Red]\(&quot;R$&quot;\ #,##0.00\)"/>
    <numFmt numFmtId="180" formatCode="_-* #,##0.00_-;\-* #,##0.00_-;_-* &quot;-&quot;??_-;_-@_-"/>
    <numFmt numFmtId="181" formatCode="_-&quot;R$&quot;* #,##0.00_-;\-&quot;R$&quot;* #,##0.00_-;_-&quot;R$&quot;* &quot;-&quot;??_-;_-@_-"/>
  </numFmts>
  <fonts count="26">
    <font>
      <sz val="10"/>
      <name val="Arial"/>
      <charset val="1"/>
    </font>
    <font>
      <b/>
      <sz val="9"/>
      <color rgb="FFFFFFFF"/>
      <name val="Arial"/>
      <charset val="1"/>
    </font>
    <font>
      <sz val="9"/>
      <name val="Arial"/>
      <charset val="1"/>
    </font>
    <font>
      <sz val="10"/>
      <color rgb="FF000000"/>
      <name val="Arial"/>
      <charset val="1"/>
    </font>
    <font>
      <sz val="9"/>
      <color rgb="FF000000"/>
      <name val="Arial"/>
      <charset val="1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0"/>
      <name val="Arial"/>
      <charset val="134"/>
    </font>
    <font>
      <b/>
      <sz val="11"/>
      <color rgb="FF3F3F3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0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006100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000000"/>
        <bgColor rgb="FF00000A"/>
      </patternFill>
    </fill>
    <fill>
      <patternFill patternType="solid">
        <fgColor rgb="FF009900"/>
        <bgColor rgb="FF339966"/>
      </patternFill>
    </fill>
    <fill>
      <patternFill patternType="solid">
        <fgColor rgb="FF000099"/>
        <bgColor rgb="FF0000FF"/>
      </patternFill>
    </fill>
    <fill>
      <patternFill patternType="solid">
        <fgColor rgb="FF99FFCC"/>
        <bgColor rgb="FFCCFFFF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177" fontId="8" fillId="0" borderId="0" applyBorder="0" applyAlignment="0" applyProtection="0"/>
    <xf numFmtId="178" fontId="8" fillId="0" borderId="0" applyBorder="0" applyAlignment="0" applyProtection="0"/>
    <xf numFmtId="0" fontId="5" fillId="7" borderId="0" applyNumberFormat="0" applyBorder="0" applyAlignment="0" applyProtection="0">
      <alignment vertical="center"/>
    </xf>
    <xf numFmtId="9" fontId="8" fillId="0" borderId="0" applyBorder="0" applyAlignment="0" applyProtection="0"/>
    <xf numFmtId="0" fontId="11" fillId="0" borderId="5" applyNumberFormat="0" applyFill="0" applyAlignment="0" applyProtection="0">
      <alignment vertical="center"/>
    </xf>
    <xf numFmtId="0" fontId="10" fillId="11" borderId="4" applyNumberFormat="0" applyAlignment="0" applyProtection="0">
      <alignment vertical="center"/>
    </xf>
    <xf numFmtId="180" fontId="8" fillId="0" borderId="0" applyBorder="0" applyAlignment="0" applyProtection="0"/>
    <xf numFmtId="0" fontId="5" fillId="15" borderId="0" applyNumberFormat="0" applyBorder="0" applyAlignment="0" applyProtection="0">
      <alignment vertical="center"/>
    </xf>
    <xf numFmtId="181" fontId="8" fillId="0" borderId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5" fillId="16" borderId="7" applyNumberFormat="0" applyFon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29" borderId="9" applyNumberFormat="0" applyAlignment="0" applyProtection="0">
      <alignment vertical="center"/>
    </xf>
    <xf numFmtId="0" fontId="9" fillId="10" borderId="3" applyNumberFormat="0" applyAlignment="0" applyProtection="0">
      <alignment vertical="center"/>
    </xf>
    <xf numFmtId="0" fontId="23" fillId="10" borderId="9" applyNumberFormat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79" fontId="3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</cellXfs>
  <cellStyles count="49">
    <cellStyle name="Normal" xfId="0" builtinId="0"/>
    <cellStyle name="Comma" xfId="1" builtinId="3"/>
    <cellStyle name="Comma [0]" xfId="2" builtinId="6"/>
    <cellStyle name="40% - Ênfase 4" xfId="3" builtinId="43"/>
    <cellStyle name="Porcentagem" xfId="4" builtinId="5"/>
    <cellStyle name="Célula Vinculada" xfId="5" builtinId="24"/>
    <cellStyle name="Célula de Verificação" xfId="6" builtinId="23"/>
    <cellStyle name="Moeda [0]" xfId="7" builtinId="7"/>
    <cellStyle name="20% - Ênfase 3" xfId="8" builtinId="38"/>
    <cellStyle name="Moeda" xfId="9" builtinId="4"/>
    <cellStyle name="Hyperlink seguido" xfId="10" builtinId="9"/>
    <cellStyle name="Hyperlink" xfId="11" builtinId="8"/>
    <cellStyle name="40% - Ênfase 2" xfId="12" builtinId="35"/>
    <cellStyle name="Observação" xfId="13" builtinId="10"/>
    <cellStyle name="40% - Ênfase 6" xfId="14" builtinId="51"/>
    <cellStyle name="Texto de Aviso" xfId="15" builtinId="11"/>
    <cellStyle name="Título" xfId="16" builtinId="15"/>
    <cellStyle name="Texto Explicativo" xfId="17" builtinId="53"/>
    <cellStyle name="Ênfase 3" xfId="18" builtinId="37"/>
    <cellStyle name="Título 1" xfId="19" builtinId="16"/>
    <cellStyle name="Ênfase 4" xfId="20" builtinId="41"/>
    <cellStyle name="Título 2" xfId="21" builtinId="17"/>
    <cellStyle name="Ênfase 5" xfId="22" builtinId="45"/>
    <cellStyle name="Título 3" xfId="23" builtinId="18"/>
    <cellStyle name="Ênfase 6" xfId="24" builtinId="49"/>
    <cellStyle name="Título 4" xfId="25" builtinId="19"/>
    <cellStyle name="Entrada" xfId="26" builtinId="20"/>
    <cellStyle name="Saída" xfId="27" builtinId="21"/>
    <cellStyle name="Cálculo" xfId="28" builtinId="22"/>
    <cellStyle name="Total" xfId="29" builtinId="25"/>
    <cellStyle name="40% - Ênfase 1" xfId="30" builtinId="31"/>
    <cellStyle name="Bom" xfId="31" builtinId="26"/>
    <cellStyle name="Ruim" xfId="32" builtinId="27"/>
    <cellStyle name="Neutro" xfId="33" builtinId="28"/>
    <cellStyle name="20% - Ênfase 5" xfId="34" builtinId="46"/>
    <cellStyle name="Ênfase 1" xfId="35" builtinId="29"/>
    <cellStyle name="20% - Ênfase 1" xfId="36" builtinId="30"/>
    <cellStyle name="60% - Ênfase 1" xfId="37" builtinId="32"/>
    <cellStyle name="20% - Ênfase 6" xfId="38" builtinId="50"/>
    <cellStyle name="Ênfase 2" xfId="39" builtinId="33"/>
    <cellStyle name="20% - Ênfase 2" xfId="40" builtinId="34"/>
    <cellStyle name="60% - Ênfase 2" xfId="41" builtinId="36"/>
    <cellStyle name="40% - Ênfase 3" xfId="42" builtinId="39"/>
    <cellStyle name="60% - Ênfase 3" xfId="43" builtinId="40"/>
    <cellStyle name="20% - Ênfase 4" xfId="44" builtinId="42"/>
    <cellStyle name="60% - Ênfase 4" xfId="45" builtinId="44"/>
    <cellStyle name="40% - Ênfase 5" xfId="46" builtinId="47"/>
    <cellStyle name="60% - Ênfase 5" xfId="47" builtinId="48"/>
    <cellStyle name="60% - Ênfase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9900"/>
      <rgbColor rgb="00000099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0A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99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H11" sqref="H11"/>
    </sheetView>
  </sheetViews>
  <sheetFormatPr defaultColWidth="9" defaultRowHeight="12.75" outlineLevelRow="5" outlineLevelCol="7"/>
  <cols>
    <col min="1" max="1" width="6.07619047619048"/>
    <col min="2" max="2" width="47.2857142857143" customWidth="1"/>
    <col min="3" max="3" width="17.1428571428571" customWidth="1"/>
    <col min="4" max="6" width="7.57142857142857" customWidth="1"/>
    <col min="7" max="7" width="9.18095238095238"/>
    <col min="8" max="8" width="20.7142857142857" customWidth="1"/>
    <col min="9" max="1020" width="8.37142857142857"/>
  </cols>
  <sheetData>
    <row r="1" ht="45" customHeight="1" spans="1:8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2" t="s">
        <v>7</v>
      </c>
    </row>
    <row r="2" ht="34" customHeight="1" spans="1:8">
      <c r="A2" s="4">
        <v>1</v>
      </c>
      <c r="B2" s="5" t="s">
        <v>8</v>
      </c>
      <c r="C2" s="6">
        <v>28.6</v>
      </c>
      <c r="D2" s="7">
        <v>22.62</v>
      </c>
      <c r="E2" s="7">
        <v>22.65</v>
      </c>
      <c r="F2" s="8">
        <v>24.88</v>
      </c>
      <c r="G2" s="8">
        <f>(D2+E2+F2)/3</f>
        <v>23.3833333333333</v>
      </c>
      <c r="H2" s="9">
        <f>(G2*0.959)</f>
        <v>22.4246166666667</v>
      </c>
    </row>
    <row r="3" ht="34" customHeight="1" spans="1:8">
      <c r="A3" s="4">
        <v>2</v>
      </c>
      <c r="B3" s="5" t="s">
        <v>9</v>
      </c>
      <c r="C3" s="6">
        <v>32.52</v>
      </c>
      <c r="D3" s="7">
        <v>24.5</v>
      </c>
      <c r="E3" s="7">
        <v>23.99</v>
      </c>
      <c r="F3" s="8">
        <v>24.9</v>
      </c>
      <c r="G3" s="8">
        <f>(D3+E3+F3)/3</f>
        <v>24.4633333333333</v>
      </c>
      <c r="H3" s="9">
        <f>(G3*0.959)</f>
        <v>23.4603366666667</v>
      </c>
    </row>
    <row r="4" ht="34" customHeight="1" spans="1:8">
      <c r="A4" s="4">
        <v>3</v>
      </c>
      <c r="B4" s="5" t="s">
        <v>10</v>
      </c>
      <c r="C4" s="6">
        <v>7.06</v>
      </c>
      <c r="D4" s="7">
        <v>6.17</v>
      </c>
      <c r="E4" s="7">
        <v>6.6</v>
      </c>
      <c r="F4" s="8">
        <v>5.68</v>
      </c>
      <c r="G4" s="8">
        <f>(D4+E4+F4)/3</f>
        <v>6.15</v>
      </c>
      <c r="H4" s="9">
        <f>(G4*0.959)</f>
        <v>5.89785</v>
      </c>
    </row>
    <row r="5" ht="34" customHeight="1" spans="1:8">
      <c r="A5" s="4">
        <v>4</v>
      </c>
      <c r="B5" s="5" t="s">
        <v>11</v>
      </c>
      <c r="C5" s="6">
        <v>6.93</v>
      </c>
      <c r="D5" s="7">
        <v>4.65</v>
      </c>
      <c r="E5" s="7">
        <v>5.65</v>
      </c>
      <c r="F5" s="8">
        <v>6.68</v>
      </c>
      <c r="G5" s="8">
        <f>(D5+E5+F5)/3</f>
        <v>5.66</v>
      </c>
      <c r="H5" s="9">
        <f>(G5*0.959)</f>
        <v>5.42794</v>
      </c>
    </row>
    <row r="6" ht="34" customHeight="1" spans="1:8">
      <c r="A6" s="4">
        <v>5</v>
      </c>
      <c r="B6" s="5" t="s">
        <v>12</v>
      </c>
      <c r="C6" s="6">
        <v>114.83</v>
      </c>
      <c r="D6" s="7">
        <v>142.14</v>
      </c>
      <c r="E6" s="7">
        <v>140</v>
      </c>
      <c r="F6" s="7">
        <v>125.6</v>
      </c>
      <c r="G6" s="8">
        <f>(D6+E6+F6)/3</f>
        <v>135.913333333333</v>
      </c>
      <c r="H6" s="9">
        <f>(G6*0.959)</f>
        <v>130.340886666667</v>
      </c>
    </row>
  </sheetData>
  <pageMargins left="0.511805555555555" right="0.511805555555555" top="0.7875" bottom="0.7875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LibreOffice/5.1.6.2$Windows_x86 LibreOffice_project/07ac168c60a517dba0f0d7bc7540f5afa45f0909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Pesq Expediente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Contabilidade</cp:lastModifiedBy>
  <cp:revision>71</cp:revision>
  <dcterms:created xsi:type="dcterms:W3CDTF">2020-06-17T12:06:00Z</dcterms:created>
  <dcterms:modified xsi:type="dcterms:W3CDTF">2022-03-17T16:20:03Z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3B9FFF9548DF4E37A3488CB978EB03CD</vt:lpwstr>
  </property>
  <property fmtid="{D5CDD505-2E9C-101B-9397-08002B2CF9AE}" pid="9" name="KSOProductBuildVer">
    <vt:lpwstr>1046-11.2.0.10463</vt:lpwstr>
  </property>
</Properties>
</file>